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<sst xmlns="http://schemas.openxmlformats.org/spreadsheetml/2006/main" count="13" uniqueCount="13">
  <si>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Net Present Worth (NPW) and Internal Rate of Return Calculator </t>
  </si>
  <si>
    <t>Change cash-flows and the Internal rate of Return! (in blue)</t>
  </si>
  <si>
    <t xml:space="preserve">Summarized NPW </t>
  </si>
  <si>
    <t>Internal Rate of Return</t>
  </si>
  <si>
    <t xml:space="preserve">Interest rate (%) </t>
  </si>
  <si>
    <t>Growth rate (%)</t>
  </si>
  <si>
    <t>Cash flow</t>
  </si>
  <si>
    <t>Period</t>
  </si>
  <si>
    <t>Net Present Worth (NPW)</t>
  </si>
  <si>
    <t>You can expand the number of periods by inserting new rows above period 48.</t>
  </si>
  <si>
    <t>Add number of the new periods and copy the formula in the right column.</t>
  </si>
  <si>
    <t>Expand cash flow with growth rate by copying the last cash flow cell with value.</t>
  </si>
  <si>
    <t>EngineeringToolBox.com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</si>
</sst>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&quot;kr &quot;#,##0.00_);[RED]&quot;(kr &quot;#,##0.00\)"/>
    <numFmt numFmtId="167" formatCode="0.00%"/>
  </numFmts>
  <fonts count="11"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0" fillId="0" borderId="0" xfId="2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ingtoolbox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C9" sqref="C9"/>
    </sheetView>
  </sheetViews>
  <sheetFormatPr defaultColWidth="9.140625" defaultRowHeight="12.75"/>
  <cols>
    <col min="1" max="1" width="14.8515625" style="1" customWidth="1"/>
    <col min="2" max="2" width="15.7109375" style="2" customWidth="1"/>
    <col min="3" max="3" width="23.421875" style="3" customWidth="1"/>
    <col min="4" max="4" width="11.140625" style="0" customWidth="1"/>
  </cols>
  <sheetData>
    <row r="1" spans="1:3" s="7" customFormat="1" ht="15.75">
      <c r="A1" s="4" t="s">
        <v>0</v>
      </c>
      <c r="B1" s="5"/>
      <c r="C1" s="6"/>
    </row>
    <row r="2" spans="1:3" s="7" customFormat="1" ht="15.75">
      <c r="A2" s="4"/>
      <c r="B2" s="5"/>
      <c r="C2" s="6"/>
    </row>
    <row r="3" spans="1:3" s="7" customFormat="1" ht="15.75">
      <c r="A3" s="8" t="s">
        <v>1</v>
      </c>
      <c r="B3" s="5"/>
      <c r="C3" s="6"/>
    </row>
    <row r="4" spans="1:3" s="7" customFormat="1" ht="15.75">
      <c r="A4" s="4"/>
      <c r="B4" s="5"/>
      <c r="C4" s="6"/>
    </row>
    <row r="5" spans="1:4" s="7" customFormat="1" ht="15.75">
      <c r="A5" s="9" t="s">
        <v>2</v>
      </c>
      <c r="B5" s="2"/>
      <c r="C5" s="10">
        <f>SUM(C12:C61)</f>
        <v>-52.30330764788812</v>
      </c>
      <c r="D5" s="11"/>
    </row>
    <row r="6" spans="1:3" s="7" customFormat="1" ht="15.75">
      <c r="A6" s="9" t="s">
        <v>3</v>
      </c>
      <c r="B6" s="2"/>
      <c r="C6" s="12">
        <f>IRR(A12:A60,B8/100)</f>
        <v>0.0793082611605285</v>
      </c>
    </row>
    <row r="8" spans="1:2" ht="14.25">
      <c r="A8" s="13" t="s">
        <v>4</v>
      </c>
      <c r="B8" s="14">
        <v>10</v>
      </c>
    </row>
    <row r="9" spans="1:3" s="17" customFormat="1" ht="14.25">
      <c r="A9" s="15" t="s">
        <v>5</v>
      </c>
      <c r="B9" s="2">
        <v>0</v>
      </c>
      <c r="C9" s="16"/>
    </row>
    <row r="10" ht="14.25"/>
    <row r="11" spans="1:3" s="19" customFormat="1" ht="12.75">
      <c r="A11" s="15" t="s">
        <v>6</v>
      </c>
      <c r="B11" s="15" t="s">
        <v>7</v>
      </c>
      <c r="C11" s="18" t="s">
        <v>8</v>
      </c>
    </row>
    <row r="12" spans="1:3" ht="12.75">
      <c r="A12" s="20">
        <v>-1000</v>
      </c>
      <c r="B12" s="2">
        <v>0</v>
      </c>
      <c r="C12" s="21">
        <f aca="true" t="shared" si="0" ref="C12:C60">+A12/POWER((1+$B$8/100),B12)</f>
        <v>-1000</v>
      </c>
    </row>
    <row r="13" spans="1:3" ht="12.75">
      <c r="A13" s="20">
        <v>250</v>
      </c>
      <c r="B13" s="2">
        <v>1</v>
      </c>
      <c r="C13" s="21">
        <f t="shared" si="0"/>
        <v>227.27272727272725</v>
      </c>
    </row>
    <row r="14" spans="1:3" ht="14.25">
      <c r="A14" s="20">
        <f aca="true" t="shared" si="1" ref="A14:A17">+A13*($B$9/100+1)</f>
        <v>250</v>
      </c>
      <c r="B14" s="2">
        <v>2</v>
      </c>
      <c r="C14" s="21">
        <f t="shared" si="0"/>
        <v>206.61157024793386</v>
      </c>
    </row>
    <row r="15" spans="1:3" ht="14.25">
      <c r="A15" s="20">
        <f t="shared" si="1"/>
        <v>250</v>
      </c>
      <c r="B15" s="2">
        <v>3</v>
      </c>
      <c r="C15" s="21">
        <f t="shared" si="0"/>
        <v>187.82870022539439</v>
      </c>
    </row>
    <row r="16" spans="1:3" ht="14.25">
      <c r="A16" s="20">
        <f t="shared" si="1"/>
        <v>250</v>
      </c>
      <c r="B16" s="2">
        <v>4</v>
      </c>
      <c r="C16" s="21">
        <f t="shared" si="0"/>
        <v>170.75336384126763</v>
      </c>
    </row>
    <row r="17" spans="1:3" ht="14.25">
      <c r="A17" s="20">
        <f t="shared" si="1"/>
        <v>250</v>
      </c>
      <c r="B17" s="2">
        <v>5</v>
      </c>
      <c r="C17" s="21">
        <f t="shared" si="0"/>
        <v>155.23033076478873</v>
      </c>
    </row>
    <row r="18" spans="1:3" ht="14.25">
      <c r="A18" s="20"/>
      <c r="B18" s="2">
        <v>6</v>
      </c>
      <c r="C18" s="21">
        <f t="shared" si="0"/>
        <v>0</v>
      </c>
    </row>
    <row r="19" spans="1:3" ht="14.25">
      <c r="A19" s="20"/>
      <c r="B19" s="2">
        <v>7</v>
      </c>
      <c r="C19" s="21">
        <f t="shared" si="0"/>
        <v>0</v>
      </c>
    </row>
    <row r="20" spans="1:3" ht="14.25">
      <c r="A20" s="20"/>
      <c r="B20" s="2">
        <v>8</v>
      </c>
      <c r="C20" s="21">
        <f t="shared" si="0"/>
        <v>0</v>
      </c>
    </row>
    <row r="21" spans="1:3" ht="14.25">
      <c r="A21" s="20"/>
      <c r="B21" s="2">
        <v>9</v>
      </c>
      <c r="C21" s="21">
        <f t="shared" si="0"/>
        <v>0</v>
      </c>
    </row>
    <row r="22" spans="1:3" ht="14.25">
      <c r="A22" s="20"/>
      <c r="B22" s="2">
        <v>10</v>
      </c>
      <c r="C22" s="21">
        <f t="shared" si="0"/>
        <v>0</v>
      </c>
    </row>
    <row r="23" spans="1:3" ht="14.25">
      <c r="A23" s="20"/>
      <c r="B23" s="2">
        <v>11</v>
      </c>
      <c r="C23" s="21">
        <f t="shared" si="0"/>
        <v>0</v>
      </c>
    </row>
    <row r="24" spans="1:3" ht="14.25">
      <c r="A24" s="20"/>
      <c r="B24" s="2">
        <v>12</v>
      </c>
      <c r="C24" s="21">
        <f t="shared" si="0"/>
        <v>0</v>
      </c>
    </row>
    <row r="25" spans="1:3" ht="14.25">
      <c r="A25" s="20"/>
      <c r="B25" s="2">
        <v>13</v>
      </c>
      <c r="C25" s="21">
        <f t="shared" si="0"/>
        <v>0</v>
      </c>
    </row>
    <row r="26" spans="1:3" ht="14.25">
      <c r="A26" s="20"/>
      <c r="B26" s="2">
        <v>14</v>
      </c>
      <c r="C26" s="21">
        <f t="shared" si="0"/>
        <v>0</v>
      </c>
    </row>
    <row r="27" spans="1:3" ht="14.25">
      <c r="A27" s="20"/>
      <c r="B27" s="2">
        <v>15</v>
      </c>
      <c r="C27" s="21">
        <f t="shared" si="0"/>
        <v>0</v>
      </c>
    </row>
    <row r="28" spans="1:3" ht="14.25">
      <c r="A28" s="20"/>
      <c r="B28" s="2">
        <v>16</v>
      </c>
      <c r="C28" s="21">
        <f t="shared" si="0"/>
        <v>0</v>
      </c>
    </row>
    <row r="29" spans="1:3" ht="14.25">
      <c r="A29" s="20"/>
      <c r="B29" s="2">
        <v>17</v>
      </c>
      <c r="C29" s="21">
        <f t="shared" si="0"/>
        <v>0</v>
      </c>
    </row>
    <row r="30" spans="1:3" ht="14.25">
      <c r="A30" s="20"/>
      <c r="B30" s="2">
        <v>18</v>
      </c>
      <c r="C30" s="21">
        <f t="shared" si="0"/>
        <v>0</v>
      </c>
    </row>
    <row r="31" spans="1:3" ht="14.25">
      <c r="A31" s="20"/>
      <c r="B31" s="2">
        <v>19</v>
      </c>
      <c r="C31" s="21">
        <f t="shared" si="0"/>
        <v>0</v>
      </c>
    </row>
    <row r="32" spans="1:3" ht="14.25">
      <c r="A32" s="20"/>
      <c r="B32" s="2">
        <v>20</v>
      </c>
      <c r="C32" s="21">
        <f t="shared" si="0"/>
        <v>0</v>
      </c>
    </row>
    <row r="33" spans="1:3" ht="12.75">
      <c r="A33" s="20"/>
      <c r="B33" s="2">
        <v>21</v>
      </c>
      <c r="C33" s="21">
        <f t="shared" si="0"/>
        <v>0</v>
      </c>
    </row>
    <row r="34" spans="1:3" ht="12.75">
      <c r="A34" s="20"/>
      <c r="B34" s="2">
        <v>22</v>
      </c>
      <c r="C34" s="21">
        <f t="shared" si="0"/>
        <v>0</v>
      </c>
    </row>
    <row r="35" spans="1:3" ht="12.75">
      <c r="A35" s="20"/>
      <c r="B35" s="2">
        <v>23</v>
      </c>
      <c r="C35" s="21">
        <f t="shared" si="0"/>
        <v>0</v>
      </c>
    </row>
    <row r="36" spans="1:3" ht="12.75">
      <c r="A36" s="20"/>
      <c r="B36" s="2">
        <v>24</v>
      </c>
      <c r="C36" s="21">
        <f t="shared" si="0"/>
        <v>0</v>
      </c>
    </row>
    <row r="37" spans="1:3" ht="12.75">
      <c r="A37" s="20"/>
      <c r="B37" s="2">
        <v>25</v>
      </c>
      <c r="C37" s="21">
        <f t="shared" si="0"/>
        <v>0</v>
      </c>
    </row>
    <row r="38" spans="1:3" ht="12.75">
      <c r="A38" s="20"/>
      <c r="B38" s="2">
        <v>26</v>
      </c>
      <c r="C38" s="21">
        <f t="shared" si="0"/>
        <v>0</v>
      </c>
    </row>
    <row r="39" spans="1:3" ht="12.75">
      <c r="A39" s="20"/>
      <c r="B39" s="2">
        <v>27</v>
      </c>
      <c r="C39" s="21">
        <f t="shared" si="0"/>
        <v>0</v>
      </c>
    </row>
    <row r="40" spans="1:3" ht="12.75">
      <c r="A40" s="20"/>
      <c r="B40" s="2">
        <v>28</v>
      </c>
      <c r="C40" s="21">
        <f t="shared" si="0"/>
        <v>0</v>
      </c>
    </row>
    <row r="41" spans="1:3" ht="12.75">
      <c r="A41" s="20"/>
      <c r="B41" s="2">
        <v>29</v>
      </c>
      <c r="C41" s="21">
        <f t="shared" si="0"/>
        <v>0</v>
      </c>
    </row>
    <row r="42" spans="1:3" ht="12.75">
      <c r="A42" s="20"/>
      <c r="B42" s="2">
        <v>30</v>
      </c>
      <c r="C42" s="21">
        <f t="shared" si="0"/>
        <v>0</v>
      </c>
    </row>
    <row r="43" spans="1:3" ht="12.75">
      <c r="A43" s="20"/>
      <c r="B43" s="2">
        <v>31</v>
      </c>
      <c r="C43" s="21">
        <f t="shared" si="0"/>
        <v>0</v>
      </c>
    </row>
    <row r="44" spans="1:3" ht="12.75">
      <c r="A44" s="20"/>
      <c r="B44" s="2">
        <v>32</v>
      </c>
      <c r="C44" s="21">
        <f t="shared" si="0"/>
        <v>0</v>
      </c>
    </row>
    <row r="45" spans="1:3" ht="12.75">
      <c r="A45" s="20"/>
      <c r="B45" s="2">
        <v>33</v>
      </c>
      <c r="C45" s="21">
        <f t="shared" si="0"/>
        <v>0</v>
      </c>
    </row>
    <row r="46" spans="1:3" ht="12.75">
      <c r="A46" s="20"/>
      <c r="B46" s="2">
        <v>34</v>
      </c>
      <c r="C46" s="21">
        <f t="shared" si="0"/>
        <v>0</v>
      </c>
    </row>
    <row r="47" spans="1:3" ht="12.75">
      <c r="A47" s="20"/>
      <c r="B47" s="2">
        <v>35</v>
      </c>
      <c r="C47" s="21">
        <f t="shared" si="0"/>
        <v>0</v>
      </c>
    </row>
    <row r="48" spans="1:3" ht="12.75">
      <c r="A48" s="20"/>
      <c r="B48" s="2">
        <v>36</v>
      </c>
      <c r="C48" s="21">
        <f t="shared" si="0"/>
        <v>0</v>
      </c>
    </row>
    <row r="49" spans="1:3" ht="12.75">
      <c r="A49" s="20"/>
      <c r="B49" s="2">
        <v>37</v>
      </c>
      <c r="C49" s="21">
        <f t="shared" si="0"/>
        <v>0</v>
      </c>
    </row>
    <row r="50" spans="1:3" ht="12.75">
      <c r="A50" s="20"/>
      <c r="B50" s="2">
        <v>38</v>
      </c>
      <c r="C50" s="21">
        <f t="shared" si="0"/>
        <v>0</v>
      </c>
    </row>
    <row r="51" spans="1:3" ht="12.75">
      <c r="A51" s="20"/>
      <c r="B51" s="2">
        <v>39</v>
      </c>
      <c r="C51" s="21">
        <f t="shared" si="0"/>
        <v>0</v>
      </c>
    </row>
    <row r="52" spans="1:3" ht="12.75">
      <c r="A52" s="20"/>
      <c r="B52" s="2">
        <v>40</v>
      </c>
      <c r="C52" s="21">
        <f t="shared" si="0"/>
        <v>0</v>
      </c>
    </row>
    <row r="53" spans="1:3" ht="12.75">
      <c r="A53" s="20"/>
      <c r="B53" s="2">
        <v>41</v>
      </c>
      <c r="C53" s="21">
        <f t="shared" si="0"/>
        <v>0</v>
      </c>
    </row>
    <row r="54" spans="1:3" ht="12.75">
      <c r="A54" s="20"/>
      <c r="B54" s="2">
        <v>42</v>
      </c>
      <c r="C54" s="21">
        <f t="shared" si="0"/>
        <v>0</v>
      </c>
    </row>
    <row r="55" spans="1:3" ht="12.75">
      <c r="A55" s="20"/>
      <c r="B55" s="2">
        <v>43</v>
      </c>
      <c r="C55" s="21">
        <f t="shared" si="0"/>
        <v>0</v>
      </c>
    </row>
    <row r="56" spans="1:3" ht="12.75">
      <c r="A56" s="20"/>
      <c r="B56" s="2">
        <v>44</v>
      </c>
      <c r="C56" s="21">
        <f t="shared" si="0"/>
        <v>0</v>
      </c>
    </row>
    <row r="57" spans="1:3" ht="12.75">
      <c r="A57" s="20"/>
      <c r="B57" s="2">
        <v>45</v>
      </c>
      <c r="C57" s="21">
        <f t="shared" si="0"/>
        <v>0</v>
      </c>
    </row>
    <row r="58" spans="1:3" ht="12.75">
      <c r="A58" s="20"/>
      <c r="B58" s="2">
        <v>46</v>
      </c>
      <c r="C58" s="21">
        <f t="shared" si="0"/>
        <v>0</v>
      </c>
    </row>
    <row r="59" spans="1:3" ht="12.75">
      <c r="A59" s="20"/>
      <c r="B59" s="2">
        <v>47</v>
      </c>
      <c r="C59" s="21">
        <f t="shared" si="0"/>
        <v>0</v>
      </c>
    </row>
    <row r="60" spans="1:3" ht="12.75">
      <c r="A60" s="20"/>
      <c r="B60" s="2">
        <v>48</v>
      </c>
      <c r="C60" s="21">
        <f t="shared" si="0"/>
        <v>0</v>
      </c>
    </row>
    <row r="61" ht="14.25">
      <c r="C61"/>
    </row>
    <row r="62" ht="14.25"/>
    <row r="63" ht="12.75">
      <c r="A63" s="8" t="s">
        <v>9</v>
      </c>
    </row>
    <row r="64" ht="12.75">
      <c r="A64" s="8" t="s">
        <v>10</v>
      </c>
    </row>
    <row r="65" ht="14.25">
      <c r="A65" s="8" t="s">
        <v>11</v>
      </c>
    </row>
    <row r="67" ht="12.75">
      <c r="A67" s="22" t="s">
        <v>12</v>
      </c>
    </row>
  </sheetData>
  <sheetProtection selectLockedCells="1" selectUnlockedCells="1"/>
  <hyperlinks>
    <hyperlink ref="A67" r:id="rId1" display="EngineeringToolBox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2008-05-14T07:57:30Z</dcterms:created>
  <dcterms:modified xsi:type="dcterms:W3CDTF">2016-06-02T08:07:34Z</dcterms:modified>
  <cp:category/>
  <cp:version/>
  <cp:contentType/>
  <cp:contentStatus/>
  <cp:revision>2</cp:revision>
</cp:coreProperties>
</file>